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935CBBCD-F3F5-47DE-B0B2-8644C39A6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" l="1"/>
  <c r="B15" i="1"/>
  <c r="C11" i="1"/>
  <c r="B13" i="1" l="1"/>
</calcChain>
</file>

<file path=xl/sharedStrings.xml><?xml version="1.0" encoding="utf-8"?>
<sst xmlns="http://schemas.openxmlformats.org/spreadsheetml/2006/main" count="41" uniqueCount="37">
  <si>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</si>
  <si>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</si>
  <si>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</si>
  <si>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</si>
  <si>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</si>
  <si>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</si>
  <si>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</si>
  <si>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</si>
  <si>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</si>
  <si>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17.09.2026.</t>
  </si>
  <si>
    <t>OSTALI TROŠKOVI 07E</t>
  </si>
  <si>
    <t>18.09.2026.</t>
  </si>
  <si>
    <t>IZVOD  BR. 215</t>
  </si>
  <si>
    <t>CITOSTATICI SA  LISTE LEKOVA 073</t>
  </si>
  <si>
    <t>MEDIKUNION DOO BEOGRAD</t>
  </si>
  <si>
    <t>MATERIJAL ZA DIJALIZU 080</t>
  </si>
  <si>
    <t>FLORA KOMERC DOO GORNJI MILANOVAC</t>
  </si>
  <si>
    <t>NATALY DROGERIJA TR NIŠ</t>
  </si>
  <si>
    <t>REAGENSI U SEKUNDARNOJ ZDRAVSTVENOJ ZAŠTITI 086</t>
  </si>
  <si>
    <t>BEOHEM-3 DOO</t>
  </si>
  <si>
    <t>LEKOVI VAN LISTE LEKOVA 087</t>
  </si>
  <si>
    <t>AMICUS SRB. DOO BEOGRAD</t>
  </si>
  <si>
    <t>MEDICINSKI GASOVI 931</t>
  </si>
  <si>
    <t>MESSER TEHNOGAS AD BEOGRAD</t>
  </si>
  <si>
    <t>ISHRANA 07D</t>
  </si>
  <si>
    <t>AS-BRAĆA STANKOVIĆ DOO</t>
  </si>
  <si>
    <t>MESOKOMBINAT PROMET DOO LESKOVAC</t>
  </si>
  <si>
    <t>MILK HOUSE DOO</t>
  </si>
  <si>
    <t>NBA PATRIOTA DOO</t>
  </si>
  <si>
    <t>RUŽA IMPEKS DOO NIŠ</t>
  </si>
  <si>
    <t>SRBOKOKA PROMET</t>
  </si>
  <si>
    <t>SRĐAN VOĆE I POVREĆE LESKOVAC</t>
  </si>
  <si>
    <t>SANITETSKI 085</t>
  </si>
  <si>
    <t>EUROMEDICINA DOO NOVI SAD</t>
  </si>
  <si>
    <t>TOPCHEMIE MEDLAB</t>
  </si>
  <si>
    <t>DNEVNICE 07-2026 OSTALI</t>
  </si>
  <si>
    <t>DNEVNICE 07-2026 SANITETSKI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</si>
</sst>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Normal="100" workbookViewId="0">
      <selection activeCell="C10" sqref="C10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1347189.38</v>
      </c>
    </row>
    <row r="8" spans="1:3" x14ac:dyDescent="0.25">
      <c r="A8" s="3" t="s">
        <v>2</v>
      </c>
      <c r="B8" s="4" t="s">
        <v>9</v>
      </c>
      <c r="C8" s="8">
        <v>3648667.62</v>
      </c>
    </row>
    <row r="9" spans="1:3" x14ac:dyDescent="0.25">
      <c r="A9" s="3" t="s">
        <v>6</v>
      </c>
      <c r="B9" s="4" t="s">
        <v>11</v>
      </c>
      <c r="C9" s="8">
        <v>8094</v>
      </c>
    </row>
    <row r="10" spans="1:3" ht="13.5" customHeight="1" x14ac:dyDescent="0.25">
      <c r="A10" s="6" t="s">
        <v>5</v>
      </c>
      <c r="B10" s="4" t="s">
        <v>11</v>
      </c>
      <c r="C10" s="9">
        <v>2309572.2399999998</v>
      </c>
    </row>
    <row r="11" spans="1:3" x14ac:dyDescent="0.25">
      <c r="B11" s="4"/>
      <c r="C11" s="11">
        <f>C8+C9-C10</f>
        <v>1347189.3800000004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18.09.2026.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10</v>
      </c>
      <c r="B15" s="14">
        <f>SUM(B16:B18)</f>
        <v>391597.58</v>
      </c>
      <c r="C15" s="10"/>
    </row>
    <row r="16" spans="1:3" s="1" customFormat="1" x14ac:dyDescent="0.25">
      <c r="A16" s="17" t="s">
        <v>35</v>
      </c>
      <c r="B16" s="18">
        <v>88433.9</v>
      </c>
      <c r="C16" s="10"/>
    </row>
    <row r="17" spans="1:3" s="1" customFormat="1" x14ac:dyDescent="0.25">
      <c r="A17" s="17" t="s">
        <v>36</v>
      </c>
      <c r="B17" s="18">
        <v>291831.87</v>
      </c>
      <c r="C17" s="10"/>
    </row>
    <row r="18" spans="1:3" x14ac:dyDescent="0.25">
      <c r="A18" s="15" t="s">
        <v>8</v>
      </c>
      <c r="B18" s="16">
        <v>11331.81</v>
      </c>
    </row>
    <row r="19" spans="1:3" s="1" customFormat="1" x14ac:dyDescent="0.25">
      <c r="A19" s="13" t="s">
        <v>13</v>
      </c>
      <c r="B19" s="14">
        <v>8360</v>
      </c>
      <c r="C19" s="10"/>
    </row>
    <row r="20" spans="1:3" x14ac:dyDescent="0.25">
      <c r="A20" s="15" t="s">
        <v>14</v>
      </c>
      <c r="B20" s="16">
        <v>8360</v>
      </c>
    </row>
    <row r="21" spans="1:3" s="1" customFormat="1" x14ac:dyDescent="0.25">
      <c r="A21" s="13" t="s">
        <v>15</v>
      </c>
      <c r="B21" s="14">
        <v>18960</v>
      </c>
      <c r="C21" s="10"/>
    </row>
    <row r="22" spans="1:3" x14ac:dyDescent="0.25">
      <c r="A22" s="17" t="s">
        <v>16</v>
      </c>
      <c r="B22" s="18">
        <v>10320</v>
      </c>
    </row>
    <row r="23" spans="1:3" x14ac:dyDescent="0.25">
      <c r="A23" s="15" t="s">
        <v>17</v>
      </c>
      <c r="B23" s="16">
        <v>8640</v>
      </c>
    </row>
    <row r="24" spans="1:3" s="1" customFormat="1" x14ac:dyDescent="0.25">
      <c r="A24" s="13" t="s">
        <v>18</v>
      </c>
      <c r="B24" s="14">
        <v>24420</v>
      </c>
      <c r="C24" s="10"/>
    </row>
    <row r="25" spans="1:3" x14ac:dyDescent="0.25">
      <c r="A25" s="15" t="s">
        <v>19</v>
      </c>
      <c r="B25" s="16">
        <v>24420</v>
      </c>
    </row>
    <row r="26" spans="1:3" s="1" customFormat="1" x14ac:dyDescent="0.25">
      <c r="A26" s="13" t="s">
        <v>20</v>
      </c>
      <c r="B26" s="14">
        <v>335316.74</v>
      </c>
      <c r="C26" s="10"/>
    </row>
    <row r="27" spans="1:3" x14ac:dyDescent="0.25">
      <c r="A27" s="15" t="s">
        <v>21</v>
      </c>
      <c r="B27" s="16">
        <v>335316.74</v>
      </c>
    </row>
    <row r="28" spans="1:3" s="1" customFormat="1" x14ac:dyDescent="0.25">
      <c r="A28" s="13" t="s">
        <v>22</v>
      </c>
      <c r="B28" s="14">
        <v>8195.2199999999993</v>
      </c>
      <c r="C28" s="10"/>
    </row>
    <row r="29" spans="1:3" x14ac:dyDescent="0.25">
      <c r="A29" s="15" t="s">
        <v>23</v>
      </c>
      <c r="B29" s="16">
        <v>8195.2199999999993</v>
      </c>
    </row>
    <row r="30" spans="1:3" s="1" customFormat="1" x14ac:dyDescent="0.25">
      <c r="A30" s="13" t="s">
        <v>24</v>
      </c>
      <c r="B30" s="14">
        <v>1253233.8999999999</v>
      </c>
      <c r="C30" s="10"/>
    </row>
    <row r="31" spans="1:3" x14ac:dyDescent="0.25">
      <c r="A31" s="17" t="s">
        <v>25</v>
      </c>
      <c r="B31" s="18">
        <v>170583.6</v>
      </c>
    </row>
    <row r="32" spans="1:3" x14ac:dyDescent="0.25">
      <c r="A32" s="17" t="s">
        <v>26</v>
      </c>
      <c r="B32" s="18">
        <v>457476.73</v>
      </c>
    </row>
    <row r="33" spans="1:3" x14ac:dyDescent="0.25">
      <c r="A33" s="17" t="s">
        <v>27</v>
      </c>
      <c r="B33" s="18">
        <v>195133.9</v>
      </c>
    </row>
    <row r="34" spans="1:3" x14ac:dyDescent="0.25">
      <c r="A34" s="17" t="s">
        <v>28</v>
      </c>
      <c r="B34" s="18">
        <v>211820.4</v>
      </c>
    </row>
    <row r="35" spans="1:3" x14ac:dyDescent="0.25">
      <c r="A35" s="17" t="s">
        <v>29</v>
      </c>
      <c r="B35" s="18">
        <v>543.4</v>
      </c>
    </row>
    <row r="36" spans="1:3" x14ac:dyDescent="0.25">
      <c r="A36" s="17" t="s">
        <v>30</v>
      </c>
      <c r="B36" s="18">
        <v>70575.12</v>
      </c>
    </row>
    <row r="37" spans="1:3" x14ac:dyDescent="0.25">
      <c r="A37" s="15" t="s">
        <v>31</v>
      </c>
      <c r="B37" s="16">
        <v>147100.75</v>
      </c>
    </row>
    <row r="38" spans="1:3" s="1" customFormat="1" x14ac:dyDescent="0.25">
      <c r="A38" s="13" t="s">
        <v>32</v>
      </c>
      <c r="B38" s="14">
        <v>269488.8</v>
      </c>
      <c r="C38" s="10"/>
    </row>
    <row r="39" spans="1:3" x14ac:dyDescent="0.25">
      <c r="A39" s="17" t="s">
        <v>16</v>
      </c>
      <c r="B39" s="18">
        <v>71640</v>
      </c>
    </row>
    <row r="40" spans="1:3" x14ac:dyDescent="0.25">
      <c r="A40" s="17" t="s">
        <v>33</v>
      </c>
      <c r="B40" s="18">
        <v>118800</v>
      </c>
    </row>
    <row r="41" spans="1:3" x14ac:dyDescent="0.25">
      <c r="A41" s="15" t="s">
        <v>34</v>
      </c>
      <c r="B41" s="16">
        <v>79048.800000000003</v>
      </c>
    </row>
    <row r="42" spans="1:3" x14ac:dyDescent="0.25">
      <c r="B42" s="5">
        <f>B38+B30+B28+B26+B24+B21+B19+B15</f>
        <v>2309572.2399999998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2026-09-21T04:42:22Z</dcterms:modified>
</cp:coreProperties>
</file>